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b\Documents\GSS\SRS resultat\"/>
    </mc:Choice>
  </mc:AlternateContent>
  <xr:revisionPtr revIDLastSave="0" documentId="13_ncr:1_{B2595F58-7F34-40C2-90C0-F24973FFD2EA}" xr6:coauthVersionLast="47" xr6:coauthVersionMax="47" xr10:uidLastSave="{00000000-0000-0000-0000-000000000000}"/>
  <bookViews>
    <workbookView xWindow="-110" yWindow="-110" windowWidth="22620" windowHeight="13500" xr2:uid="{E2CFE6B6-8DBD-4294-B0FD-99314B590E66}"/>
  </bookViews>
  <sheets>
    <sheet name="Korv o Paket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6" l="1"/>
  <c r="G17" i="6" s="1"/>
  <c r="F20" i="6"/>
  <c r="G20" i="6" s="1"/>
  <c r="G14" i="6"/>
  <c r="F11" i="6"/>
  <c r="G11" i="6" s="1"/>
  <c r="F21" i="6"/>
  <c r="G21" i="6" s="1"/>
  <c r="F18" i="6"/>
  <c r="G18" i="6" s="1"/>
  <c r="F8" i="6"/>
  <c r="G8" i="6" s="1"/>
  <c r="F7" i="6"/>
  <c r="G7" i="6" s="1"/>
  <c r="F2" i="6"/>
  <c r="G2" i="6" s="1"/>
  <c r="F16" i="6"/>
  <c r="G16" i="6" s="1"/>
  <c r="F12" i="6"/>
  <c r="G12" i="6" s="1"/>
  <c r="F6" i="6"/>
  <c r="G6" i="6" s="1"/>
  <c r="F4" i="6"/>
  <c r="G4" i="6" s="1"/>
  <c r="F3" i="6"/>
  <c r="G3" i="6" s="1"/>
  <c r="F15" i="6"/>
  <c r="G15" i="6" s="1"/>
  <c r="F9" i="6" l="1"/>
  <c r="G9" i="6" s="1"/>
  <c r="F10" i="6"/>
  <c r="G10" i="6" s="1"/>
  <c r="F19" i="6"/>
  <c r="G19" i="6" s="1"/>
  <c r="F5" i="6"/>
  <c r="G5" i="6" s="1"/>
  <c r="F13" i="6"/>
  <c r="G13" i="6" s="1"/>
</calcChain>
</file>

<file path=xl/sharedStrings.xml><?xml version="1.0" encoding="utf-8"?>
<sst xmlns="http://schemas.openxmlformats.org/spreadsheetml/2006/main" count="47" uniqueCount="44">
  <si>
    <t>Rorsman</t>
  </si>
  <si>
    <t xml:space="preserve">Båt </t>
  </si>
  <si>
    <t>SRS</t>
  </si>
  <si>
    <t>Starttid</t>
  </si>
  <si>
    <t>Måltid</t>
  </si>
  <si>
    <t>Segladtid</t>
  </si>
  <si>
    <t>Korr. tid</t>
  </si>
  <si>
    <t>Lennart Berglund</t>
  </si>
  <si>
    <t>Rival special</t>
  </si>
  <si>
    <t>Martin Westergren</t>
  </si>
  <si>
    <t>Safir</t>
  </si>
  <si>
    <t>M30</t>
  </si>
  <si>
    <t>Pierre Lindenstrand</t>
  </si>
  <si>
    <t>Nordisk 5 1/2</t>
  </si>
  <si>
    <t>Mats Hilborg</t>
  </si>
  <si>
    <t>s30</t>
  </si>
  <si>
    <t>Matts Beckman</t>
  </si>
  <si>
    <t>Nord 5 1/2</t>
  </si>
  <si>
    <t>Ralf Morgenstern</t>
  </si>
  <si>
    <t>Shipman 28</t>
  </si>
  <si>
    <t>Mikael Ljungberg</t>
  </si>
  <si>
    <t>Maxi Mixer</t>
  </si>
  <si>
    <t>Janne Söderberg</t>
  </si>
  <si>
    <t>Kall o Tim Hultman</t>
  </si>
  <si>
    <t>Bengt Sandberg</t>
  </si>
  <si>
    <t>Lady Helmsman</t>
  </si>
  <si>
    <t>Anna Söderberg</t>
  </si>
  <si>
    <t>H båt</t>
  </si>
  <si>
    <t>Peter Järdemar</t>
  </si>
  <si>
    <t>Comfortima 32</t>
  </si>
  <si>
    <t>Lena Löfgren</t>
  </si>
  <si>
    <t>Viktor Lundgren</t>
  </si>
  <si>
    <t>Ovegård</t>
  </si>
  <si>
    <t>Comfort 26</t>
  </si>
  <si>
    <t xml:space="preserve">Nyfiken Gul </t>
  </si>
  <si>
    <t xml:space="preserve">Linjet 33 </t>
  </si>
  <si>
    <t>Comfortina 36</t>
  </si>
  <si>
    <t>Lars Nordlund</t>
  </si>
  <si>
    <t>SK30</t>
  </si>
  <si>
    <t>Gustav Bennegård</t>
  </si>
  <si>
    <t>Freddie Färedal</t>
  </si>
  <si>
    <t>Maxi 68</t>
  </si>
  <si>
    <t>Inez, Ingrid,Liv</t>
  </si>
  <si>
    <t>Monsun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</si>
</sst>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hh:mm:ss;@"/>
  </numFmts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64" fontId="3" fillId="0" borderId="4" xfId="0" applyNumberFormat="1" applyFont="1" applyBorder="1" applyAlignment="1">
      <alignment horizontal="center" wrapText="1"/>
    </xf>
    <xf numFmtId="12" fontId="3" fillId="0" borderId="1" xfId="0" applyNumberFormat="1" applyFont="1" applyBorder="1" applyAlignment="1">
      <alignment horizontal="left" wrapText="1"/>
    </xf>
    <xf numFmtId="21" fontId="0" fillId="0" borderId="1" xfId="0" applyNumberForma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165" fontId="1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left" wrapText="1"/>
    </xf>
    <xf numFmtId="164" fontId="3" fillId="0" borderId="5" xfId="0" applyNumberFormat="1" applyFont="1" applyBorder="1" applyAlignment="1">
      <alignment horizontal="center" wrapText="1"/>
    </xf>
    <xf numFmtId="12" fontId="3" fillId="0" borderId="4" xfId="0" applyNumberFormat="1" applyFont="1" applyBorder="1" applyAlignment="1">
      <alignment horizontal="left" wrapText="1"/>
    </xf>
    <xf numFmtId="21" fontId="0" fillId="0" borderId="0" xfId="0" applyNumberFormat="1"/>
  </cellXfs>
  <cellStyles count="2">
    <cellStyle name="Normal" xfId="0" builtinId="0"/>
    <cellStyle name="Normal 2" xfId="1" xr:uid="{5B7174EE-A740-496F-BC9E-618D2824E9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6D031-7776-479E-AD72-0E26E8DD97F8}">
  <dimension ref="A1:H21"/>
  <sheetViews>
    <sheetView tabSelected="1" zoomScale="140" zoomScaleNormal="85" workbookViewId="0">
      <selection activeCell="K1" sqref="K1"/>
    </sheetView>
  </sheetViews>
  <sheetFormatPr defaultRowHeight="14.5" x14ac:dyDescent="0.35"/>
  <cols>
    <col min="1" max="1" width="17.81640625" customWidth="1"/>
    <col min="2" max="2" width="21.453125" customWidth="1"/>
  </cols>
  <sheetData>
    <row r="1" spans="1:8" x14ac:dyDescent="0.35">
      <c r="A1" s="13" t="s">
        <v>0</v>
      </c>
      <c r="B1" s="13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2" t="s">
        <v>6</v>
      </c>
    </row>
    <row r="2" spans="1:8" x14ac:dyDescent="0.35">
      <c r="A2" s="1" t="s">
        <v>23</v>
      </c>
      <c r="B2" s="8" t="s">
        <v>11</v>
      </c>
      <c r="C2" s="2">
        <v>0.92</v>
      </c>
      <c r="D2" s="14"/>
      <c r="E2" s="3">
        <v>7.4305555555555555E-2</v>
      </c>
      <c r="F2" s="4">
        <f t="shared" ref="F2:F13" si="0">E2-D2</f>
        <v>7.4305555555555555E-2</v>
      </c>
      <c r="G2" s="5">
        <f t="shared" ref="G2:G21" si="1">C2*F2</f>
        <v>6.8361111111111109E-2</v>
      </c>
      <c r="H2">
        <v>1</v>
      </c>
    </row>
    <row r="3" spans="1:8" x14ac:dyDescent="0.35">
      <c r="A3" s="1" t="s">
        <v>31</v>
      </c>
      <c r="B3" s="1" t="s">
        <v>11</v>
      </c>
      <c r="C3" s="2">
        <v>0.92</v>
      </c>
      <c r="D3" s="14"/>
      <c r="E3" s="3">
        <v>7.8750000000000001E-2</v>
      </c>
      <c r="F3" s="4">
        <f t="shared" si="0"/>
        <v>7.8750000000000001E-2</v>
      </c>
      <c r="G3" s="5">
        <f t="shared" si="1"/>
        <v>7.2450000000000001E-2</v>
      </c>
      <c r="H3">
        <v>2</v>
      </c>
    </row>
    <row r="4" spans="1:8" x14ac:dyDescent="0.35">
      <c r="A4" s="1" t="s">
        <v>30</v>
      </c>
      <c r="B4" s="1" t="s">
        <v>10</v>
      </c>
      <c r="C4" s="2">
        <v>0.90900000000000003</v>
      </c>
      <c r="D4" s="14"/>
      <c r="E4" s="3">
        <v>8.4502314814814808E-2</v>
      </c>
      <c r="F4" s="4">
        <f t="shared" si="0"/>
        <v>8.4502314814814808E-2</v>
      </c>
      <c r="G4" s="5">
        <f t="shared" si="1"/>
        <v>7.6812604166666659E-2</v>
      </c>
      <c r="H4">
        <v>3</v>
      </c>
    </row>
    <row r="5" spans="1:8" x14ac:dyDescent="0.35">
      <c r="A5" s="1" t="s">
        <v>7</v>
      </c>
      <c r="B5" s="1" t="s">
        <v>8</v>
      </c>
      <c r="C5" s="2">
        <v>0.92500000000000004</v>
      </c>
      <c r="D5" s="3">
        <v>0.50487268518518513</v>
      </c>
      <c r="E5" s="3">
        <v>0.58811342592592597</v>
      </c>
      <c r="F5" s="4">
        <f t="shared" si="0"/>
        <v>8.3240740740740837E-2</v>
      </c>
      <c r="G5" s="5">
        <f t="shared" si="1"/>
        <v>7.699768518518528E-2</v>
      </c>
      <c r="H5">
        <v>4</v>
      </c>
    </row>
    <row r="6" spans="1:8" x14ac:dyDescent="0.35">
      <c r="A6" s="1" t="s">
        <v>28</v>
      </c>
      <c r="B6" s="1" t="s">
        <v>29</v>
      </c>
      <c r="C6" s="2">
        <v>0.9</v>
      </c>
      <c r="D6" s="9">
        <v>0.51041666666666663</v>
      </c>
      <c r="E6" s="3">
        <v>0.59930555555555554</v>
      </c>
      <c r="F6" s="4">
        <f t="shared" si="0"/>
        <v>8.8888888888888906E-2</v>
      </c>
      <c r="G6" s="5">
        <f t="shared" si="1"/>
        <v>8.0000000000000016E-2</v>
      </c>
      <c r="H6">
        <v>5</v>
      </c>
    </row>
    <row r="7" spans="1:8" x14ac:dyDescent="0.35">
      <c r="A7" s="1" t="s">
        <v>22</v>
      </c>
      <c r="B7" s="1" t="s">
        <v>11</v>
      </c>
      <c r="C7" s="2">
        <v>0.92</v>
      </c>
      <c r="D7" s="3"/>
      <c r="E7" s="3">
        <v>8.7106481481481479E-2</v>
      </c>
      <c r="F7" s="4">
        <f t="shared" si="0"/>
        <v>8.7106481481481479E-2</v>
      </c>
      <c r="G7" s="5">
        <f t="shared" si="1"/>
        <v>8.0137962962962966E-2</v>
      </c>
      <c r="H7">
        <v>6</v>
      </c>
    </row>
    <row r="8" spans="1:8" x14ac:dyDescent="0.35">
      <c r="A8" s="1" t="s">
        <v>12</v>
      </c>
      <c r="B8" s="1" t="s">
        <v>13</v>
      </c>
      <c r="C8" s="2">
        <v>0.86499999999999999</v>
      </c>
      <c r="D8" s="3">
        <v>0.50208333333333333</v>
      </c>
      <c r="E8" s="3">
        <v>0.59513888888888888</v>
      </c>
      <c r="F8" s="4">
        <f t="shared" si="0"/>
        <v>9.3055555555555558E-2</v>
      </c>
      <c r="G8" s="5">
        <f t="shared" si="1"/>
        <v>8.0493055555555554E-2</v>
      </c>
      <c r="H8">
        <v>7</v>
      </c>
    </row>
    <row r="9" spans="1:8" x14ac:dyDescent="0.35">
      <c r="A9" s="1" t="s">
        <v>39</v>
      </c>
      <c r="B9" s="8" t="s">
        <v>11</v>
      </c>
      <c r="C9" s="2">
        <v>0.92</v>
      </c>
      <c r="D9" s="3"/>
      <c r="E9" s="3">
        <v>8.7685185185185185E-2</v>
      </c>
      <c r="F9" s="4">
        <f t="shared" si="0"/>
        <v>8.7685185185185185E-2</v>
      </c>
      <c r="G9" s="5">
        <f t="shared" si="1"/>
        <v>8.0670370370370378E-2</v>
      </c>
      <c r="H9">
        <v>8</v>
      </c>
    </row>
    <row r="10" spans="1:8" x14ac:dyDescent="0.35">
      <c r="A10" s="1" t="s">
        <v>14</v>
      </c>
      <c r="B10" s="8" t="s">
        <v>15</v>
      </c>
      <c r="C10" s="2">
        <v>0.95199999999999996</v>
      </c>
      <c r="D10" s="3"/>
      <c r="E10" s="3">
        <v>8.5358796296296294E-2</v>
      </c>
      <c r="F10" s="4">
        <f t="shared" si="0"/>
        <v>8.5358796296296294E-2</v>
      </c>
      <c r="G10" s="5">
        <f t="shared" si="1"/>
        <v>8.1261574074074069E-2</v>
      </c>
      <c r="H10">
        <v>9</v>
      </c>
    </row>
    <row r="11" spans="1:8" x14ac:dyDescent="0.35">
      <c r="A11" s="1" t="s">
        <v>37</v>
      </c>
      <c r="B11" s="1" t="s">
        <v>38</v>
      </c>
      <c r="C11" s="2">
        <v>0.95199999999999996</v>
      </c>
      <c r="D11" s="3">
        <v>0.50236111111111115</v>
      </c>
      <c r="E11" s="3">
        <v>0.58784722222222219</v>
      </c>
      <c r="F11" s="4">
        <f t="shared" si="0"/>
        <v>8.5486111111111041E-2</v>
      </c>
      <c r="G11" s="5">
        <f t="shared" si="1"/>
        <v>8.1382777777777707E-2</v>
      </c>
      <c r="H11">
        <v>10</v>
      </c>
    </row>
    <row r="12" spans="1:8" x14ac:dyDescent="0.35">
      <c r="A12" s="1" t="s">
        <v>26</v>
      </c>
      <c r="B12" s="1" t="s">
        <v>27</v>
      </c>
      <c r="C12" s="2">
        <v>0.83899999999999997</v>
      </c>
      <c r="D12" s="3">
        <v>0.50408564814814816</v>
      </c>
      <c r="E12" s="3">
        <v>0.60131944444444441</v>
      </c>
      <c r="F12" s="4">
        <f t="shared" si="0"/>
        <v>9.7233796296296249E-2</v>
      </c>
      <c r="G12" s="5">
        <f t="shared" si="1"/>
        <v>8.1579155092592545E-2</v>
      </c>
      <c r="H12">
        <v>11</v>
      </c>
    </row>
    <row r="13" spans="1:8" x14ac:dyDescent="0.35">
      <c r="A13" s="1" t="s">
        <v>16</v>
      </c>
      <c r="B13" s="1" t="s">
        <v>17</v>
      </c>
      <c r="C13" s="2">
        <v>0.86499999999999999</v>
      </c>
      <c r="D13" s="3"/>
      <c r="E13" s="3">
        <v>9.4444444444444442E-2</v>
      </c>
      <c r="F13" s="4">
        <f t="shared" si="0"/>
        <v>9.4444444444444442E-2</v>
      </c>
      <c r="G13" s="5">
        <f t="shared" si="1"/>
        <v>8.1694444444444445E-2</v>
      </c>
      <c r="H13">
        <v>12</v>
      </c>
    </row>
    <row r="14" spans="1:8" x14ac:dyDescent="0.35">
      <c r="A14" s="1" t="s">
        <v>9</v>
      </c>
      <c r="B14" s="1" t="s">
        <v>36</v>
      </c>
      <c r="C14" s="2">
        <v>0.95799999999999996</v>
      </c>
      <c r="D14" s="3"/>
      <c r="E14" s="3"/>
      <c r="F14" s="4">
        <v>8.611111111111111E-2</v>
      </c>
      <c r="G14" s="5">
        <f t="shared" si="1"/>
        <v>8.249444444444444E-2</v>
      </c>
      <c r="H14">
        <v>13</v>
      </c>
    </row>
    <row r="15" spans="1:8" x14ac:dyDescent="0.35">
      <c r="A15" s="1" t="s">
        <v>32</v>
      </c>
      <c r="B15" s="1" t="s">
        <v>35</v>
      </c>
      <c r="C15" s="2">
        <v>0.92200000000000004</v>
      </c>
      <c r="D15" s="3"/>
      <c r="E15" s="3">
        <v>8.9606481481481481E-2</v>
      </c>
      <c r="F15" s="4">
        <f t="shared" ref="F15:F21" si="2">E15-D15</f>
        <v>8.9606481481481481E-2</v>
      </c>
      <c r="G15" s="5">
        <f t="shared" si="1"/>
        <v>8.2617175925925934E-2</v>
      </c>
      <c r="H15">
        <v>14</v>
      </c>
    </row>
    <row r="16" spans="1:8" x14ac:dyDescent="0.35">
      <c r="A16" s="6" t="s">
        <v>24</v>
      </c>
      <c r="B16" s="6" t="s">
        <v>25</v>
      </c>
      <c r="C16" s="7">
        <v>0.95099999999999996</v>
      </c>
      <c r="D16" s="3">
        <v>0.50160879629629629</v>
      </c>
      <c r="E16" s="3">
        <v>0.59722222222222221</v>
      </c>
      <c r="F16" s="4">
        <f t="shared" si="2"/>
        <v>9.5613425925925921E-2</v>
      </c>
      <c r="G16" s="5">
        <f t="shared" si="1"/>
        <v>9.0928368055555542E-2</v>
      </c>
      <c r="H16">
        <v>15</v>
      </c>
    </row>
    <row r="17" spans="1:8" x14ac:dyDescent="0.35">
      <c r="A17" s="6" t="s">
        <v>42</v>
      </c>
      <c r="B17" s="6" t="s">
        <v>43</v>
      </c>
      <c r="C17" s="7">
        <v>0.84399999999999997</v>
      </c>
      <c r="D17" s="3"/>
      <c r="E17" s="3">
        <v>0.10850694444444445</v>
      </c>
      <c r="F17" s="4">
        <f t="shared" si="2"/>
        <v>0.10850694444444445</v>
      </c>
      <c r="G17" s="5">
        <f t="shared" si="1"/>
        <v>9.1579861111111105E-2</v>
      </c>
      <c r="H17">
        <v>16</v>
      </c>
    </row>
    <row r="18" spans="1:8" x14ac:dyDescent="0.35">
      <c r="A18" s="6" t="s">
        <v>20</v>
      </c>
      <c r="B18" s="17" t="s">
        <v>21</v>
      </c>
      <c r="C18" s="7">
        <v>0.93899999999999995</v>
      </c>
      <c r="D18" s="3"/>
      <c r="E18" s="3">
        <v>0.1002662037037037</v>
      </c>
      <c r="F18" s="4">
        <f t="shared" si="2"/>
        <v>0.1002662037037037</v>
      </c>
      <c r="G18" s="5">
        <f t="shared" si="1"/>
        <v>9.4149965277777775E-2</v>
      </c>
      <c r="H18">
        <v>17</v>
      </c>
    </row>
    <row r="19" spans="1:8" x14ac:dyDescent="0.35">
      <c r="A19" s="6" t="s">
        <v>18</v>
      </c>
      <c r="B19" s="6" t="s">
        <v>19</v>
      </c>
      <c r="C19" s="7">
        <v>0.83099999999999996</v>
      </c>
      <c r="D19" s="3"/>
      <c r="E19" s="3">
        <v>0.11614583333333334</v>
      </c>
      <c r="F19" s="4">
        <f t="shared" si="2"/>
        <v>0.11614583333333334</v>
      </c>
      <c r="G19" s="5">
        <f t="shared" si="1"/>
        <v>9.6517187500000004E-2</v>
      </c>
      <c r="H19">
        <v>18</v>
      </c>
    </row>
    <row r="20" spans="1:8" x14ac:dyDescent="0.35">
      <c r="A20" s="15" t="s">
        <v>40</v>
      </c>
      <c r="B20" s="15" t="s">
        <v>41</v>
      </c>
      <c r="C20" s="16">
        <v>0.77800000000000002</v>
      </c>
      <c r="D20" s="18">
        <v>0.50832175925925926</v>
      </c>
      <c r="E20" s="18">
        <v>0.65097222222222217</v>
      </c>
      <c r="F20" s="4">
        <f t="shared" si="2"/>
        <v>0.14265046296296291</v>
      </c>
      <c r="G20" s="5">
        <f t="shared" si="1"/>
        <v>0.11098206018518515</v>
      </c>
      <c r="H20">
        <v>19</v>
      </c>
    </row>
    <row r="21" spans="1:8" x14ac:dyDescent="0.35">
      <c r="A21" s="15" t="s">
        <v>34</v>
      </c>
      <c r="B21" s="15" t="s">
        <v>33</v>
      </c>
      <c r="C21" s="16">
        <v>0.84199999999999997</v>
      </c>
      <c r="D21" s="14"/>
      <c r="E21" s="14">
        <v>0.15208333333333332</v>
      </c>
      <c r="F21" s="4">
        <f t="shared" si="2"/>
        <v>0.15208333333333332</v>
      </c>
      <c r="G21" s="5">
        <f t="shared" si="1"/>
        <v>0.12805416666666666</v>
      </c>
      <c r="H21">
        <v>20</v>
      </c>
    </row>
  </sheetData>
  <sortState xmlns:xlrd2="http://schemas.microsoft.com/office/spreadsheetml/2017/richdata2" ref="A2:G21">
    <sortCondition ref="G2:G21"/>
  </sortState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Korv o Paket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 Berglund</dc:creator>
  <cp:lastModifiedBy>Lennart Berglund</cp:lastModifiedBy>
  <dcterms:created xsi:type="dcterms:W3CDTF">2023-09-11T17:49:29Z</dcterms:created>
  <dcterms:modified xsi:type="dcterms:W3CDTF">2025-09-14T18:57:14Z</dcterms:modified>
</cp:coreProperties>
</file>